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Lane: [Dallas] to [Denver]</t>
        </is>
      </c>
    </row>
    <row r="14">
      <c r="A14" s="6" t="inlineStr">
        <is>
          <t xml:space="preserve">Service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Linehaul, 53 ft dry van — Miles</t>
        </is>
      </c>
      <c r="B15" s="10">
        <v>790</v>
      </c>
      <c r="C15" s="2">
        <v>2.4</v>
      </c>
      <c r="D15" s="2">
        <f>IF(B15="","",B15*C15)</f>
        <v>1896.0</v>
      </c>
    </row>
    <row r="16">
      <c r="A16" s="0" t="inlineStr">
        <is>
          <t xml:space="preserve">Fuel surcharge — Per mile</t>
        </is>
      </c>
      <c r="B16" s="10">
        <v>790</v>
      </c>
      <c r="C16" s="2">
        <v>0.45</v>
      </c>
      <c r="D16" s="2">
        <f>IF(B16="","",B16*C16)</f>
        <v>355.5</v>
      </c>
    </row>
    <row r="17">
      <c r="A17" s="0" t="inlineStr">
        <is>
          <t xml:space="preserve">Liftgate delivery</t>
        </is>
      </c>
      <c r="B17" s="10">
        <v>1</v>
      </c>
      <c r="C17" s="2">
        <v>125</v>
      </c>
      <c r="D17" s="2">
        <f>IF(B17="","",B17*C17)</f>
        <v>125</v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2">
      <c r="A22" s="0"/>
      <c r="C22" s="1" t="inlineStr">
        <is>
          <t xml:space="preserve">Subtotal</t>
        </is>
      </c>
      <c r="D22" s="2">
        <f>SUM(D15:D20)</f>
        <v>2376.5</v>
      </c>
    </row>
    <row r="23">
      <c r="A23" s="0"/>
      <c r="B23" s="1" t="inlineStr">
        <is>
          <t xml:space="preserve">Tax rate</t>
        </is>
      </c>
      <c r="C23" s="5">
        <v>0</v>
      </c>
      <c r="D23" s="2">
        <f>ROUND(D22*C23,2)</f>
        <v>0.0</v>
      </c>
    </row>
    <row r="24">
      <c r="A24" s="0"/>
      <c r="C24" s="1" t="inlineStr">
        <is>
          <t xml:space="preserve">Total</t>
        </is>
      </c>
      <c r="D24" s="3">
        <f>D22+D23</f>
        <v>2376.5</v>
      </c>
    </row>
    <row r="26">
      <c r="A26" s="7" t="inlineStr">
        <is>
          <t xml:space="preserve">NOTES</t>
        </is>
      </c>
    </row>
    <row r="27" ht="40" customHeight="1">
      <c r="A27" s="0" t="inlineStr">
        <is>
          <t xml:space="preserve">Rate valid 7 days. Detention after 2 free hours at $75/hour. Subject to carrier terms and availability.</t>
        </is>
      </c>
    </row>
    <row r="29">
      <c r="A29" s="7" t="inlineStr">
        <is>
          <t xml:space="preserve">ACCEPTED BY</t>
        </is>
      </c>
    </row>
    <row r="30" ht="40" customHeight="1">
      <c r="A30" s="0" t="inlineStr">
        <is>
          <t xml:space="preserve">Signature: ____________________   Name: ________________   Date: __________</t>
        </is>
      </c>
    </row>
  </sheetData>
  <mergeCells count="2">
    <mergeCell ref="A27:D27"/>
    <mergeCell ref="A30:D30"/>
  </mergeCells>
  <pageMargins left="0.6" right="0.6" top="0.6" bottom="0.6" header="0.3" footer="0.3"/>
  <pageSetup orientation="portrait" fitToWidth="1" fitToHeight="0"/>
</worksheet>
</file>