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QUOTE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Quote number</t>
        </is>
      </c>
      <c r="D7" s="10" t="inlineStr">
        <is>
          <t xml:space="preserve">Q-0001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Item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3-ton heat pump system, installed — [Brand, model], 16 SEER2</t>
        </is>
      </c>
      <c r="B14" s="10">
        <v>1</v>
      </c>
      <c r="C14" s="2">
        <v>9800</v>
      </c>
      <c r="D14" s="2">
        <f>IF(B14="","",B14*C14)</f>
        <v>9800</v>
      </c>
    </row>
    <row r="15">
      <c r="A15" s="0" t="inlineStr">
        <is>
          <t xml:space="preserve">Smart thermostat — [Model]</t>
        </is>
      </c>
      <c r="B15" s="10">
        <v>1</v>
      </c>
      <c r="C15" s="2">
        <v>280</v>
      </c>
      <c r="D15" s="2">
        <f>IF(B15="","",B15*C15)</f>
        <v>280</v>
      </c>
    </row>
    <row r="16">
      <c r="A16" s="0"/>
      <c r="D16" s="2">
        <f>IF(B16="","",B16*C16)</f>
      </c>
    </row>
    <row r="17">
      <c r="A17" s="0"/>
      <c r="D17" s="2">
        <f>IF(B17="","",B17*C17)</f>
      </c>
    </row>
    <row r="18">
      <c r="A18" s="0"/>
      <c r="D18" s="2">
        <f>IF(B18="","",B18*C18)</f>
      </c>
    </row>
    <row r="20">
      <c r="A20" s="0"/>
      <c r="C20" s="1" t="inlineStr">
        <is>
          <t xml:space="preserve">Subtotal</t>
        </is>
      </c>
      <c r="D20" s="2">
        <f>SUM(D14:D18)</f>
        <v>10080</v>
      </c>
    </row>
    <row r="21">
      <c r="A21" s="0"/>
      <c r="B21" s="1" t="inlineStr">
        <is>
          <t xml:space="preserve">Tax rate</t>
        </is>
      </c>
      <c r="C21" s="5">
        <v>0</v>
      </c>
      <c r="D21" s="2">
        <f>ROUND(D20*C21,2)</f>
        <v>0</v>
      </c>
    </row>
    <row r="22">
      <c r="A22" s="0"/>
      <c r="C22" s="1" t="inlineStr">
        <is>
          <t xml:space="preserve">Total</t>
        </is>
      </c>
      <c r="D22" s="3">
        <f>D20+D21</f>
        <v>10080</v>
      </c>
    </row>
    <row r="24">
      <c r="A24" s="7" t="inlineStr">
        <is>
          <t xml:space="preserve">NOTES</t>
        </is>
      </c>
    </row>
    <row r="25" ht="40" customHeight="1">
      <c r="A25" s="0" t="inlineStr">
        <is>
          <t xml:space="preserve">Includes removal of old equipment, permit and startup. 10-year parts warranty when registered. Options: variable-speed system +$3,400; duct sealing +$650.</t>
        </is>
      </c>
    </row>
    <row r="27">
      <c r="A27" s="7" t="inlineStr">
        <is>
          <t xml:space="preserve">ACCEPTED BY</t>
        </is>
      </c>
    </row>
    <row r="28" ht="40" customHeight="1">
      <c r="A28" s="0" t="inlineStr">
        <is>
          <t xml:space="preserve">Signature: ____________________   Name: ________________   Date: __________</t>
        </is>
      </c>
    </row>
  </sheetData>
  <mergeCells count="2">
    <mergeCell ref="A25:D25"/>
    <mergeCell ref="A28:D28"/>
  </mergeCells>
  <pageMargins left="0.6" right="0.6" top="0.6" bottom="0.6" header="0.3" footer="0.3"/>
  <pageSetup orientation="portrait" fitToWidth="1" fitToHeight="0"/>
</worksheet>
</file>