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  <c r="C10" s="1" t="inlineStr">
        <is>
          <t xml:space="preserve">Project</t>
        </is>
      </c>
      <c r="D10" s="10" t="inlineStr">
        <is>
          <t xml:space="preserve">[Primary suite]</t>
        </is>
      </c>
    </row>
    <row r="11">
      <c r="A11" s="0" t="inlineStr">
        <is>
          <t xml:space="preserve">[client@email.com]</t>
        </is>
      </c>
    </row>
    <row r="13">
      <c r="A13" s="6" t="inlineStr">
        <is>
          <t xml:space="preserve">Item</t>
        </is>
      </c>
      <c r="B13" s="9" t="inlineStr">
        <is>
          <t xml:space="preserve">Qty</t>
        </is>
      </c>
      <c r="C13" s="9" t="inlineStr">
        <is>
          <t xml:space="preserve">Rate</t>
        </is>
      </c>
      <c r="D13" s="9" t="inlineStr">
        <is>
          <t xml:space="preserve">Amount</t>
        </is>
      </c>
    </row>
    <row r="14">
      <c r="A14" s="0" t="inlineStr">
        <is>
          <t xml:space="preserve">Design fee: concept and plans — 2 rooms</t>
        </is>
      </c>
      <c r="B14" s="10">
        <v>1</v>
      </c>
      <c r="C14" s="2">
        <v>2400</v>
      </c>
      <c r="D14" s="2">
        <f>IF(B14="","",B14*C14)</f>
        <v>2400</v>
      </c>
    </row>
    <row r="15">
      <c r="A15" s="0" t="inlineStr">
        <is>
          <t xml:space="preserve">Furniture budget — Estimated, at trade price</t>
        </is>
      </c>
      <c r="B15" s="10">
        <v>1</v>
      </c>
      <c r="C15" s="2">
        <v>14000</v>
      </c>
      <c r="D15" s="2">
        <f>IF(B15="","",B15*C15)</f>
        <v>14000</v>
      </c>
    </row>
    <row r="16">
      <c r="A16" s="0" t="inlineStr">
        <is>
          <t xml:space="preserve">Lighting and decor budget — Estimated</t>
        </is>
      </c>
      <c r="B16" s="10">
        <v>1</v>
      </c>
      <c r="C16" s="2">
        <v>3500</v>
      </c>
      <c r="D16" s="2">
        <f>IF(B16="","",B16*C16)</f>
        <v>3500</v>
      </c>
    </row>
    <row r="17">
      <c r="A17" s="0" t="inlineStr">
        <is>
          <t xml:space="preserve">Procurement fee, 20% — Of purchases</t>
        </is>
      </c>
      <c r="B17" s="10">
        <v>1</v>
      </c>
      <c r="C17" s="2">
        <v>3500</v>
      </c>
      <c r="D17" s="2">
        <f>IF(B17="","",B17*C17)</f>
        <v>3500</v>
      </c>
    </row>
    <row r="18">
      <c r="A18" s="0" t="inlineStr">
        <is>
          <t xml:space="preserve">Installation day</t>
        </is>
      </c>
      <c r="B18" s="10">
        <v>1</v>
      </c>
      <c r="C18" s="2">
        <v>800</v>
      </c>
      <c r="D18" s="2">
        <f>IF(B18="","",B18*C18)</f>
        <v>800</v>
      </c>
    </row>
    <row r="19">
      <c r="A19" s="0"/>
      <c r="D19" s="2">
        <f>IF(B19="","",B19*C19)</f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3">
      <c r="A23" s="0"/>
      <c r="C23" s="1" t="inlineStr">
        <is>
          <t xml:space="preserve">Subtotal</t>
        </is>
      </c>
      <c r="D23" s="2">
        <f>SUM(D14:D21)</f>
        <v>24200</v>
      </c>
    </row>
    <row r="24">
      <c r="A24" s="0"/>
      <c r="B24" s="1" t="inlineStr">
        <is>
          <t xml:space="preserve">Tax rate</t>
        </is>
      </c>
      <c r="C24" s="5">
        <v>0</v>
      </c>
      <c r="D24" s="2">
        <f>ROUND(D23*C24,2)</f>
        <v>0</v>
      </c>
    </row>
    <row r="25">
      <c r="A25" s="0"/>
      <c r="C25" s="1" t="inlineStr">
        <is>
          <t xml:space="preserve">Estimated total</t>
        </is>
      </c>
      <c r="D25" s="3">
        <f>D23+D24</f>
        <v>24200</v>
      </c>
    </row>
    <row r="27">
      <c r="A27" s="7" t="inlineStr">
        <is>
          <t xml:space="preserve">NOTES</t>
        </is>
      </c>
    </row>
    <row r="28" ht="40" customHeight="1">
      <c r="A28" s="0" t="inlineStr">
        <is>
          <t xml:space="preserve">Furnishings budget is an estimate; final prices follow selections. Purchases billed at trade price plus 20%. Design fee: 50% to start.</t>
        </is>
      </c>
    </row>
    <row r="30">
      <c r="A30" s="7" t="inlineStr">
        <is>
          <t xml:space="preserve">ACCEPTED BY</t>
        </is>
      </c>
    </row>
    <row r="31" ht="40" customHeight="1">
      <c r="A31" s="0" t="inlineStr">
        <is>
          <t xml:space="preserve">Signature: ____________________   Name: ________________   Date: __________</t>
        </is>
      </c>
    </row>
  </sheetData>
  <mergeCells count="2">
    <mergeCell ref="A28:D28"/>
    <mergeCell ref="A31:D31"/>
  </mergeCells>
  <pageMargins left="0.6" right="0.6" top="0.6" bottom="0.6" header="0.3" footer="0.3"/>
  <pageSetup orientation="portrait" fitToWidth="1" fitToHeight="0"/>
</worksheet>
</file>