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Front bed redesign — Plants, edging, mulch: as per plan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Paver walkway — 40 ft, base and edging</t>
        </is>
      </c>
      <c r="B16" s="10">
        <v>1</v>
      </c>
      <c r="C16" s="2">
        <v>3200</v>
      </c>
      <c r="D16" s="2">
        <f>IF(B16="","",B16*C16)</f>
        <v>3200</v>
      </c>
    </row>
    <row r="17">
      <c r="A17" s="0" t="inlineStr">
        <is>
          <t xml:space="preserve">Sod, back lawn — Per sq ft, installed</t>
        </is>
      </c>
      <c r="B17" s="10">
        <v>1500</v>
      </c>
      <c r="C17" s="2">
        <v>1.1</v>
      </c>
      <c r="D17" s="2">
        <f>IF(B17="","",B17*C17)</f>
        <v>1650.0</v>
      </c>
    </row>
    <row r="18">
      <c r="A18" s="0" t="inlineStr">
        <is>
          <t xml:space="preserve">Drip irrigation zone — Added to existing controller</t>
        </is>
      </c>
      <c r="B18" s="10">
        <v>1</v>
      </c>
      <c r="C18" s="2">
        <v>450</v>
      </c>
      <c r="D18" s="2">
        <f>IF(B18="","",B18*C18)</f>
        <v>450</v>
      </c>
    </row>
    <row r="19">
      <c r="A19" s="0" t="inlineStr">
        <is>
          <t xml:space="preserve">Low-voltage path lights — Installed with transformer</t>
        </is>
      </c>
      <c r="B19" s="10">
        <v>6</v>
      </c>
      <c r="C19" s="2">
        <v>140</v>
      </c>
      <c r="D19" s="2">
        <f>IF(B19="","",B19*C19)</f>
        <v>840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8540.0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Total</t>
        </is>
      </c>
      <c r="D26" s="3">
        <f>D24+D25</f>
        <v>8540.0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40% deposit on acceptance to order plants and materials; balance on completion. Plants guaranteed 1 year with proper watering.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