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Property: [Address]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Mowing, edging, blowing — Per visit, estimated 26 visits</t>
        </is>
      </c>
      <c r="B15" s="10">
        <v>26</v>
      </c>
      <c r="C15" s="2">
        <v>50</v>
      </c>
      <c r="D15" s="2">
        <f>IF(B15="","",B15*C15)</f>
        <v>1300</v>
      </c>
    </row>
    <row r="16">
      <c r="A16" s="0" t="inlineStr">
        <is>
          <t xml:space="preserve">Fertilizer program — Applications</t>
        </is>
      </c>
      <c r="B16" s="10">
        <v>5</v>
      </c>
      <c r="C16" s="2">
        <v>60</v>
      </c>
      <c r="D16" s="2">
        <f>IF(B16="","",B16*C16)</f>
        <v>300</v>
      </c>
    </row>
    <row r="17">
      <c r="A17" s="0" t="inlineStr">
        <is>
          <t xml:space="preserve">Core aeration and overseed</t>
        </is>
      </c>
      <c r="B17" s="10">
        <v>1</v>
      </c>
      <c r="C17" s="2">
        <v>280</v>
      </c>
      <c r="D17" s="2">
        <f>IF(B17="","",B17*C17)</f>
        <v>280</v>
      </c>
    </row>
    <row r="18">
      <c r="A18" s="0" t="inlineStr">
        <is>
          <t xml:space="preserve">Spring and fall cleanup</t>
        </is>
      </c>
      <c r="B18" s="10">
        <v>2</v>
      </c>
      <c r="C18" s="2">
        <v>240</v>
      </c>
      <c r="D18" s="2">
        <f>IF(B18="","",B18*C18)</f>
        <v>480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2360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2360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Lawn about 8,000 sq ft, measured by satellite. Visit count depends on weather and growth.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