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Living room — Walls and ceiling</t>
        </is>
      </c>
      <c r="B14" s="10">
        <v>1</v>
      </c>
      <c r="C14" s="2">
        <v>950</v>
      </c>
      <c r="D14" s="2">
        <f>IF(B14="","",B14*C14)</f>
        <v>950</v>
      </c>
    </row>
    <row r="15">
      <c r="A15" s="0" t="inlineStr">
        <is>
          <t xml:space="preserve">Kitchen — Walls only</t>
        </is>
      </c>
      <c r="B15" s="10">
        <v>1</v>
      </c>
      <c r="C15" s="2">
        <v>600</v>
      </c>
      <c r="D15" s="2">
        <f>IF(B15="","",B15*C15)</f>
        <v>600</v>
      </c>
    </row>
    <row r="16">
      <c r="A16" s="0" t="inlineStr">
        <is>
          <t xml:space="preserve">Hallway and stairs — Walls, ceiling, trim</t>
        </is>
      </c>
      <c r="B16" s="10">
        <v>1</v>
      </c>
      <c r="C16" s="2">
        <v>1100</v>
      </c>
      <c r="D16" s="2">
        <f>IF(B16="","",B16*C16)</f>
        <v>1100</v>
      </c>
    </row>
    <row r="17">
      <c r="A17" s="0" t="inlineStr">
        <is>
          <t xml:space="preserve">Primary bedroom — Walls, ceiling, trim, closet</t>
        </is>
      </c>
      <c r="B17" s="10">
        <v>1</v>
      </c>
      <c r="C17" s="2">
        <v>850</v>
      </c>
      <c r="D17" s="2">
        <f>IF(B17="","",B17*C17)</f>
        <v>850</v>
      </c>
    </row>
    <row r="18">
      <c r="A18" s="0" t="inlineStr">
        <is>
          <t xml:space="preserve">Interior doors — Both sides</t>
        </is>
      </c>
      <c r="B18" s="10">
        <v>6</v>
      </c>
      <c r="C18" s="2">
        <v>85</v>
      </c>
      <c r="D18" s="2">
        <f>IF(B18="","",B18*C18)</f>
        <v>510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4010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4010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Price includes prep, 2 coats of [brand, line], furniture moving and cleanup. Colors chosen before start. 25% deposit to schedule.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