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Initial rodent treatment — Traps and bait stations</t>
        </is>
      </c>
      <c r="B15" s="10">
        <v>1</v>
      </c>
      <c r="C15" s="2">
        <v>325</v>
      </c>
      <c r="D15" s="2">
        <f>IF(B15="","",B15*C15)</f>
        <v>325</v>
      </c>
    </row>
    <row r="16">
      <c r="A16" s="0" t="inlineStr">
        <is>
          <t xml:space="preserve">Follow-up visits</t>
        </is>
      </c>
      <c r="B16" s="10">
        <v>2</v>
      </c>
      <c r="C16" s="2">
        <v>95</v>
      </c>
      <c r="D16" s="2">
        <f>IF(B16="","",B16*C16)</f>
        <v>190</v>
      </c>
    </row>
    <row r="17">
      <c r="A17" s="0" t="inlineStr">
        <is>
          <t xml:space="preserve">Exclusion — Seal entry points, per point</t>
        </is>
      </c>
      <c r="B17" s="10">
        <v>9</v>
      </c>
      <c r="C17" s="2">
        <v>45</v>
      </c>
      <c r="D17" s="2">
        <f>IF(B17="","",B17*C17)</f>
        <v>405</v>
      </c>
    </row>
    <row r="18">
      <c r="A18" s="0" t="inlineStr">
        <is>
          <t xml:space="preserve">Quarterly service plan — Per visit, optional</t>
        </is>
      </c>
      <c r="B18" s="10">
        <v>4</v>
      </c>
      <c r="C18" s="2">
        <v>120</v>
      </c>
      <c r="D18" s="2">
        <f>IF(B18="","",B18*C18)</f>
        <v>480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1400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1400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Based on inspection [date]. Rodent activity in attic and garage. License no. [number].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