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Trip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Route: [Pickup] to [Destination]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Charter coach, 56 passengers — Hours, 5-hour minimum</t>
        </is>
      </c>
      <c r="B15" s="10">
        <v>10</v>
      </c>
      <c r="C15" s="2">
        <v>165</v>
      </c>
      <c r="D15" s="2">
        <f>IF(B15="","",B15*C15)</f>
        <v>1650</v>
      </c>
    </row>
    <row r="16">
      <c r="A16" s="0" t="inlineStr">
        <is>
          <t xml:space="preserve">Mileage beyond 250 included — Per mile</t>
        </is>
      </c>
      <c r="B16" s="10">
        <v>60</v>
      </c>
      <c r="C16" s="2">
        <v>3.5</v>
      </c>
      <c r="D16" s="2">
        <f>IF(B16="","",B16*C16)</f>
        <v>210.0</v>
      </c>
    </row>
    <row r="17">
      <c r="A17" s="0" t="inlineStr">
        <is>
          <t xml:space="preserve">Driver overnight lodging</t>
        </is>
      </c>
      <c r="B17" s="10">
        <v>1</v>
      </c>
      <c r="C17" s="2">
        <v>150</v>
      </c>
      <c r="D17" s="2">
        <f>IF(B17="","",B17*C17)</f>
        <v>150</v>
      </c>
    </row>
    <row r="18">
      <c r="A18" s="0" t="inlineStr">
        <is>
          <t xml:space="preserve">Tolls and parking — Estimated, billed at cost</t>
        </is>
      </c>
      <c r="B18" s="10">
        <v>1</v>
      </c>
      <c r="C18" s="2">
        <v>120</v>
      </c>
      <c r="D18" s="2">
        <f>IF(B18="","",B18*C18)</f>
        <v>120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2130.0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2130.0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Gratuity not included. Tolls and parking billed at cost. 25% deposit to reserve; balance due 7 days before the trip.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